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ys-my.sharepoint.com/personal/eeva_boman_pirha_fi/Documents/"/>
    </mc:Choice>
  </mc:AlternateContent>
  <xr:revisionPtr revIDLastSave="0" documentId="8_{8BF12661-C1A1-43AF-9AF7-5E8F4209B5E8}" xr6:coauthVersionLast="47" xr6:coauthVersionMax="47" xr10:uidLastSave="{00000000-0000-0000-0000-000000000000}"/>
  <bookViews>
    <workbookView xWindow="-120" yWindow="-120" windowWidth="38640" windowHeight="21120" xr2:uid="{C8705B08-55E4-4B66-8CCC-D976891B0D66}"/>
  </bookViews>
  <sheets>
    <sheet name="CPD-lomak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J41" i="1"/>
  <c r="H39" i="1"/>
  <c r="H26" i="1"/>
</calcChain>
</file>

<file path=xl/sharedStrings.xml><?xml version="1.0" encoding="utf-8"?>
<sst xmlns="http://schemas.openxmlformats.org/spreadsheetml/2006/main" count="106" uniqueCount="100">
  <si>
    <t>CPD-RAPORTTI vuodelta</t>
  </si>
  <si>
    <t>Nimi:</t>
  </si>
  <si>
    <t>ESF-pätevyys:</t>
  </si>
  <si>
    <t>Virkanimike:</t>
  </si>
  <si>
    <t>Työpaikka:</t>
  </si>
  <si>
    <t>Erikoisala:</t>
  </si>
  <si>
    <t>Diagnostinen radiologia</t>
  </si>
  <si>
    <t>Kliininen neurofysiologia</t>
  </si>
  <si>
    <t>Isotooppilääketiede</t>
  </si>
  <si>
    <t>Sädehoito</t>
  </si>
  <si>
    <t>Kliininen fysiologia</t>
  </si>
  <si>
    <t>Muu:</t>
  </si>
  <si>
    <t>RYHMÄ 1:</t>
  </si>
  <si>
    <t>Kongressin/kokouksen/kurssin nimi:</t>
  </si>
  <si>
    <t>Aika</t>
  </si>
  <si>
    <t>Pisteet</t>
  </si>
  <si>
    <t>ST</t>
  </si>
  <si>
    <t>Ryhmä 1, ohje:</t>
  </si>
  <si>
    <t>Kurssit ja seminaarit: Sairaalafysiikan tai oman lääketieteen erikoisalan koulutustilaisuudet</t>
  </si>
  <si>
    <t>1 p/tunti</t>
  </si>
  <si>
    <t>Kurssit ja seminaarit: Laitteiden/ohjelmien käyttäjäkurssit</t>
  </si>
  <si>
    <t>Kurssit ja seminaarit: Hallinnollinen, laatu- tai muu ammatissa toimimista edistävä koulutus</t>
  </si>
  <si>
    <t>0,5 p/tunti</t>
  </si>
  <si>
    <t>Tieteelliset kokoukset: Sairaalafysiikan tai oman lääketieteen erikoisalan osuus ohjelmasta</t>
  </si>
  <si>
    <t>1 p/tunti, max 15 p</t>
  </si>
  <si>
    <t>Työryhmätoiminta: Osallistuminen kansainväliseen työryhmään</t>
  </si>
  <si>
    <t>2 p/kokouspäivä</t>
  </si>
  <si>
    <t>Työryhmätoiminta: Osallistuminen kansalliseen työryhmään</t>
  </si>
  <si>
    <t>1 p/kokouspäivä</t>
  </si>
  <si>
    <t>RYHMÄ 2:</t>
  </si>
  <si>
    <t>Suorite:</t>
  </si>
  <si>
    <t>Ryhmä 2, ohje:</t>
  </si>
  <si>
    <t>Esitykset: Esitys/posteri kansainvälisessä kokouksessa</t>
  </si>
  <si>
    <t>3 p/esitys</t>
  </si>
  <si>
    <t>Esitykset: Esitys/posteri kansallisessa kokouksessa</t>
  </si>
  <si>
    <t>2 p/esitys</t>
  </si>
  <si>
    <t>Julkaisut (artikkelit/kirjan luvut): Ensimmäinen kirjoittaja "peer-reviewed" julkaisussa</t>
  </si>
  <si>
    <t>15 p/julkaisu</t>
  </si>
  <si>
    <t>Julkaisut (artikkelit/kirjan luvut): Muu kuin ensimmäinen kirjoittaja "peer-reviewed" julkaisussa</t>
  </si>
  <si>
    <t>7 p/julkaisu</t>
  </si>
  <si>
    <t>Julkaisut (artikkelit/kirjan luvut): Kirjoittajana muussa kuin "peer-reviewed" julkaisussa</t>
  </si>
  <si>
    <t>3 p/julkaisu</t>
  </si>
  <si>
    <t>Opetus: Kansainvälinen taso (kesäkoulut, kurssit)</t>
  </si>
  <si>
    <t>2 p/luentotunti</t>
  </si>
  <si>
    <t>Opetus: Kansallinen taso (kokoukset, kurssit)</t>
  </si>
  <si>
    <t>1 p/luentotunti</t>
  </si>
  <si>
    <t>Opetus: Muu akateeminen opetus</t>
  </si>
  <si>
    <t>0,5-1 p/luentotunti</t>
  </si>
  <si>
    <t>Menetelmäkehitys: Uuden menetelmän käyttöönotto ja dokumentointi</t>
  </si>
  <si>
    <t>5 p/menetelmä, max 10 p/vuosi</t>
  </si>
  <si>
    <t>Omatoiminen opiskelu: Esihenkilön kanssa yhdessä suunnitellut opinnot (kirjojen ja artikkelien lukemista), joiden tavoitteena on ammattitaidon ylläpito ja/tai lisääminen)</t>
  </si>
  <si>
    <t>Ohjaus: Erikoistuvan fyysikon ohjaus</t>
  </si>
  <si>
    <t>4 p/vuosi (max)</t>
  </si>
  <si>
    <t>Ohjaus: Gradu- tai diplomityön ohjaus</t>
  </si>
  <si>
    <t>7 p/työ</t>
  </si>
  <si>
    <t>YHTEENSÄ:</t>
  </si>
  <si>
    <t>Ohjaus: AMK-lopputyön ohjaus</t>
  </si>
  <si>
    <t>5 p/työ</t>
  </si>
  <si>
    <t>Ohjaus: Lisensiaatti- tai väitöskirjatyön ohjaus</t>
  </si>
  <si>
    <t>15 p/työ</t>
  </si>
  <si>
    <t>Pvm ja allekirjoitus</t>
  </si>
  <si>
    <t>Opinnäytteiden arviointi: Gradu- tai diplomityön tarkastus</t>
  </si>
  <si>
    <t>4 p/työ</t>
  </si>
  <si>
    <t>Opinnäytteiden arviointi: AMK-lopputyön tarkastus</t>
  </si>
  <si>
    <t>Opinnäytteiden arviointi: Lisensiaattityön tarkastus</t>
  </si>
  <si>
    <t>10 p/työ</t>
  </si>
  <si>
    <t>Ylifyysikon/esihenkilön allekirjoitus</t>
  </si>
  <si>
    <t>Opinnäytteiden arviointi: Väitöskirjan esitarkastus/vastaväittäjänä toimiminen</t>
  </si>
  <si>
    <t>Allekirjoituksen korvaa esihenkilön sähköpostitse lähettämä sähköinen lomake.</t>
  </si>
  <si>
    <t>Opinnäytteiden arviointi: Kansainväliseen julkaisuun esitetyn artikkelin arvioijana toimiminen</t>
  </si>
  <si>
    <t>2 p/artikkeli</t>
  </si>
  <si>
    <t>Radiologia:</t>
  </si>
  <si>
    <t>Isotooppi:</t>
  </si>
  <si>
    <t>KNF:</t>
  </si>
  <si>
    <t>Sädehoito:</t>
  </si>
  <si>
    <t>a) monipäiväiset ulkomaiset</t>
  </si>
  <si>
    <t>a) EANM, SNMMI</t>
  </si>
  <si>
    <t>b) Isotooppipäivät</t>
  </si>
  <si>
    <t>b) GE/Siemens käyttäjäpäivät</t>
  </si>
  <si>
    <t>a) ECCN/ICCN</t>
  </si>
  <si>
    <t>b) KNF-päivät</t>
  </si>
  <si>
    <t>a) ESTRO/ASTRO</t>
  </si>
  <si>
    <t>b) Sädehoitopäivät</t>
  </si>
  <si>
    <t>b) Onkologiapäivät</t>
  </si>
  <si>
    <t>b) Sädehoitofyysikoiden neuvottelupäivät (STUK)</t>
  </si>
  <si>
    <t>b) Isotooppilääketieteen neuvottelupäivät (STUK)</t>
  </si>
  <si>
    <t>b) Varian/Elekta käyttäjäpäivät</t>
  </si>
  <si>
    <t>Lääketieteellinen fysiikka:</t>
  </si>
  <si>
    <t>a) ECMP, NACP</t>
  </si>
  <si>
    <t>b) Sairaalafysiikan päivät</t>
  </si>
  <si>
    <t>Säteilysuojelu</t>
  </si>
  <si>
    <t>b) Sädeturvapäivät</t>
  </si>
  <si>
    <t>a) ECR, RSNA, ISMRM</t>
  </si>
  <si>
    <t>b) Radiologia uutta ja vanhaa, MRI at Sea</t>
  </si>
  <si>
    <t>max. 15 p.</t>
  </si>
  <si>
    <t>Ryhmä 1, esimerkkejä koulutuksista:</t>
  </si>
  <si>
    <t xml:space="preserve"> 1p/tunti</t>
  </si>
  <si>
    <t>b) yksi-kaksipäiväiset kotimaiset</t>
  </si>
  <si>
    <t>n. 5-10, 1p/tunti</t>
  </si>
  <si>
    <t>joista SÄTEILYTOIMINNAN TÄYDENNYSKOULUTUSTUNTEJA (ST)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</si>
</sst>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sz val="2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0" xfId="0" applyFont="1" applyFill="1"/>
    <xf numFmtId="0" fontId="6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/>
    <xf numFmtId="0" fontId="8" fillId="2" borderId="0" xfId="0" applyFont="1" applyFill="1"/>
    <xf numFmtId="0" fontId="11" fillId="2" borderId="0" xfId="0" applyFont="1" applyFill="1"/>
    <xf numFmtId="0" fontId="0" fillId="0" borderId="0" xfId="0" applyAlignment="1">
      <alignment horizontal="center"/>
    </xf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12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/>
    <xf numFmtId="0" fontId="1" fillId="2" borderId="0" xfId="0" applyFont="1" applyFill="1" applyAlignment="1">
      <alignment horizontal="right"/>
    </xf>
    <xf numFmtId="0" fontId="1" fillId="3" borderId="3" xfId="0" applyFont="1" applyFill="1" applyBorder="1" applyAlignment="1">
      <alignment horizontal="left"/>
    </xf>
    <xf numFmtId="0" fontId="5" fillId="0" borderId="0" xfId="0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14" fontId="1" fillId="3" borderId="13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5" fillId="0" borderId="13" xfId="0" applyFont="1" applyBorder="1"/>
    <xf numFmtId="14" fontId="1" fillId="3" borderId="13" xfId="0" applyNumberFormat="1" applyFont="1" applyFill="1" applyBorder="1" applyAlignment="1">
      <alignment horizontal="left"/>
    </xf>
    <xf numFmtId="0" fontId="1" fillId="3" borderId="13" xfId="0" applyFont="1" applyFill="1" applyBorder="1"/>
    <xf numFmtId="0" fontId="4" fillId="3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8D53-7B97-4350-96EE-7043336EDD12}">
  <dimension ref="A1:P50"/>
  <sheetViews>
    <sheetView tabSelected="1" zoomScaleNormal="100" workbookViewId="0">
      <selection activeCell="L4" sqref="L4"/>
    </sheetView>
  </sheetViews>
  <sheetFormatPr defaultRowHeight="15" x14ac:dyDescent="0.25"/>
  <cols>
    <col min="1" max="1" width="12.7109375" customWidth="1"/>
    <col min="2" max="2" width="2.7109375" customWidth="1"/>
    <col min="3" max="3" width="20.7109375" customWidth="1"/>
    <col min="4" max="4" width="2.7109375" customWidth="1"/>
    <col min="5" max="5" width="20.7109375" customWidth="1"/>
    <col min="6" max="6" width="1.7109375" hidden="1" customWidth="1"/>
    <col min="7" max="7" width="12.7109375" customWidth="1"/>
    <col min="8" max="8" width="3.28515625" customWidth="1"/>
    <col min="9" max="9" width="5.28515625" customWidth="1"/>
    <col min="10" max="10" width="4" customWidth="1"/>
    <col min="11" max="11" width="1.7109375" customWidth="1"/>
    <col min="12" max="12" width="74.7109375" customWidth="1"/>
    <col min="13" max="13" width="24.7109375" customWidth="1"/>
    <col min="14" max="14" width="1.7109375" customWidth="1"/>
    <col min="15" max="15" width="44.85546875" bestFit="1" customWidth="1"/>
    <col min="16" max="16" width="14.85546875" style="28" bestFit="1" customWidth="1"/>
  </cols>
  <sheetData>
    <row r="1" spans="1:16" ht="31.5" x14ac:dyDescent="0.4">
      <c r="A1" s="1"/>
      <c r="B1" s="48" t="s">
        <v>0</v>
      </c>
      <c r="C1" s="48"/>
      <c r="D1" s="48"/>
      <c r="E1" s="48"/>
      <c r="F1" s="2"/>
      <c r="G1" s="61"/>
      <c r="H1" s="58"/>
      <c r="I1" s="1"/>
      <c r="J1" s="3"/>
      <c r="K1" s="4"/>
      <c r="L1" s="4"/>
      <c r="M1" s="4"/>
    </row>
    <row r="2" spans="1:16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4"/>
      <c r="L2" s="4"/>
      <c r="M2" s="4"/>
    </row>
    <row r="3" spans="1:16" x14ac:dyDescent="0.25">
      <c r="A3" s="1" t="s">
        <v>1</v>
      </c>
      <c r="B3" s="49"/>
      <c r="C3" s="49"/>
      <c r="D3" s="49"/>
      <c r="E3" s="49"/>
      <c r="F3" s="5"/>
      <c r="G3" s="4" t="s">
        <v>2</v>
      </c>
      <c r="H3" s="6"/>
      <c r="I3" s="1"/>
      <c r="J3" s="3"/>
      <c r="K3" s="4"/>
      <c r="L3" s="4"/>
      <c r="M3" s="4"/>
    </row>
    <row r="4" spans="1:16" x14ac:dyDescent="0.25">
      <c r="A4" s="1" t="s">
        <v>3</v>
      </c>
      <c r="B4" s="44"/>
      <c r="C4" s="44"/>
      <c r="D4" s="44"/>
      <c r="E4" s="44"/>
      <c r="F4" s="5"/>
      <c r="G4" s="1"/>
      <c r="H4" s="1"/>
      <c r="I4" s="1"/>
      <c r="J4" s="3"/>
      <c r="K4" s="4"/>
      <c r="L4" s="4"/>
      <c r="M4" s="4"/>
    </row>
    <row r="5" spans="1:16" x14ac:dyDescent="0.25">
      <c r="A5" s="1" t="s">
        <v>4</v>
      </c>
      <c r="B5" s="44"/>
      <c r="C5" s="44"/>
      <c r="D5" s="44"/>
      <c r="E5" s="44"/>
      <c r="F5" s="5"/>
      <c r="G5" s="1"/>
      <c r="H5" s="1"/>
      <c r="I5" s="1"/>
      <c r="J5" s="3"/>
      <c r="K5" s="4"/>
      <c r="L5" s="4"/>
      <c r="M5" s="4"/>
    </row>
    <row r="6" spans="1:16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3"/>
      <c r="K6" s="4"/>
      <c r="L6" s="4"/>
      <c r="M6" s="4"/>
    </row>
    <row r="7" spans="1:16" x14ac:dyDescent="0.25">
      <c r="A7" s="1" t="s">
        <v>5</v>
      </c>
      <c r="B7" s="7"/>
      <c r="C7" s="27" t="s">
        <v>6</v>
      </c>
      <c r="D7" s="7"/>
      <c r="E7" s="27" t="s">
        <v>7</v>
      </c>
      <c r="F7" s="1"/>
      <c r="G7" s="1"/>
      <c r="H7" s="1"/>
      <c r="I7" s="1"/>
      <c r="J7" s="3"/>
      <c r="K7" s="4"/>
      <c r="L7" s="4"/>
      <c r="M7" s="4"/>
    </row>
    <row r="8" spans="1:16" x14ac:dyDescent="0.25">
      <c r="A8" s="1"/>
      <c r="B8" s="7"/>
      <c r="C8" s="27" t="s">
        <v>8</v>
      </c>
      <c r="D8" s="6"/>
      <c r="E8" s="27" t="s">
        <v>9</v>
      </c>
      <c r="F8" s="1"/>
      <c r="G8" s="1"/>
      <c r="H8" s="1"/>
      <c r="I8" s="1"/>
      <c r="J8" s="3"/>
      <c r="K8" s="4"/>
      <c r="L8" s="4"/>
      <c r="M8" s="4"/>
    </row>
    <row r="9" spans="1:16" x14ac:dyDescent="0.25">
      <c r="A9" s="1"/>
      <c r="B9" s="7"/>
      <c r="C9" s="27" t="s">
        <v>10</v>
      </c>
      <c r="D9" s="7"/>
      <c r="E9" s="27" t="s">
        <v>11</v>
      </c>
      <c r="F9" s="1"/>
      <c r="G9" s="1"/>
      <c r="H9" s="1"/>
      <c r="I9" s="1"/>
      <c r="J9" s="3"/>
      <c r="K9" s="4"/>
      <c r="L9" s="4"/>
      <c r="M9" s="4"/>
    </row>
    <row r="10" spans="1:16" ht="7.5" customHeight="1" x14ac:dyDescent="0.25">
      <c r="A10" s="1"/>
      <c r="B10" s="8"/>
      <c r="C10" s="1"/>
      <c r="D10" s="8"/>
      <c r="E10" s="1"/>
      <c r="F10" s="1"/>
      <c r="G10" s="1"/>
      <c r="H10" s="1"/>
      <c r="I10" s="1"/>
      <c r="J10" s="3"/>
      <c r="K10" s="4"/>
      <c r="L10" s="4"/>
      <c r="M10" s="4"/>
    </row>
    <row r="11" spans="1:16" x14ac:dyDescent="0.25">
      <c r="A11" s="9" t="s">
        <v>12</v>
      </c>
      <c r="B11" s="47" t="s">
        <v>13</v>
      </c>
      <c r="C11" s="47"/>
      <c r="D11" s="47"/>
      <c r="E11" s="47"/>
      <c r="F11" s="5"/>
      <c r="G11" s="3" t="s">
        <v>14</v>
      </c>
      <c r="H11" s="37" t="s">
        <v>15</v>
      </c>
      <c r="I11" s="45"/>
      <c r="J11" s="10" t="s">
        <v>16</v>
      </c>
      <c r="K11" s="4"/>
      <c r="L11" s="11" t="s">
        <v>17</v>
      </c>
      <c r="M11" s="4"/>
      <c r="O11" s="29" t="s">
        <v>95</v>
      </c>
      <c r="P11" s="30" t="s">
        <v>96</v>
      </c>
    </row>
    <row r="12" spans="1:16" x14ac:dyDescent="0.25">
      <c r="A12" s="1"/>
      <c r="B12" s="50"/>
      <c r="C12" s="50"/>
      <c r="D12" s="50"/>
      <c r="E12" s="50"/>
      <c r="F12" s="51"/>
      <c r="G12" s="52"/>
      <c r="H12" s="53"/>
      <c r="I12" s="53"/>
      <c r="J12" s="54"/>
      <c r="K12" s="4"/>
      <c r="L12" s="12" t="s">
        <v>18</v>
      </c>
      <c r="M12" s="13" t="s">
        <v>19</v>
      </c>
      <c r="O12" s="31" t="s">
        <v>75</v>
      </c>
      <c r="P12" s="32" t="s">
        <v>94</v>
      </c>
    </row>
    <row r="13" spans="1:16" x14ac:dyDescent="0.25">
      <c r="A13" s="1"/>
      <c r="B13" s="55"/>
      <c r="C13" s="55"/>
      <c r="D13" s="55"/>
      <c r="E13" s="55"/>
      <c r="F13" s="51"/>
      <c r="G13" s="54"/>
      <c r="H13" s="53"/>
      <c r="I13" s="53"/>
      <c r="J13" s="54"/>
      <c r="K13" s="4"/>
      <c r="L13" s="14" t="s">
        <v>20</v>
      </c>
      <c r="M13" s="15" t="s">
        <v>19</v>
      </c>
      <c r="O13" s="31" t="s">
        <v>97</v>
      </c>
      <c r="P13" s="33" t="s">
        <v>98</v>
      </c>
    </row>
    <row r="14" spans="1:16" x14ac:dyDescent="0.25">
      <c r="A14" s="1"/>
      <c r="B14" s="55"/>
      <c r="C14" s="55"/>
      <c r="D14" s="55"/>
      <c r="E14" s="55"/>
      <c r="F14" s="51"/>
      <c r="G14" s="54"/>
      <c r="H14" s="53"/>
      <c r="I14" s="53"/>
      <c r="J14" s="54"/>
      <c r="K14" s="4"/>
      <c r="L14" s="14" t="s">
        <v>21</v>
      </c>
      <c r="M14" s="15" t="s">
        <v>22</v>
      </c>
      <c r="O14" s="31"/>
      <c r="P14" s="32"/>
    </row>
    <row r="15" spans="1:16" x14ac:dyDescent="0.25">
      <c r="A15" s="1"/>
      <c r="B15" s="56"/>
      <c r="C15" s="56"/>
      <c r="D15" s="56"/>
      <c r="E15" s="56"/>
      <c r="F15" s="51"/>
      <c r="G15" s="54"/>
      <c r="H15" s="53"/>
      <c r="I15" s="53"/>
      <c r="J15" s="54"/>
      <c r="K15" s="4"/>
      <c r="L15" s="14" t="s">
        <v>23</v>
      </c>
      <c r="M15" s="15" t="s">
        <v>24</v>
      </c>
      <c r="O15" s="34" t="s">
        <v>71</v>
      </c>
      <c r="P15" s="32"/>
    </row>
    <row r="16" spans="1:16" x14ac:dyDescent="0.25">
      <c r="A16" s="1"/>
      <c r="B16" s="56"/>
      <c r="C16" s="56"/>
      <c r="D16" s="56"/>
      <c r="E16" s="56"/>
      <c r="F16" s="51"/>
      <c r="G16" s="52"/>
      <c r="H16" s="53"/>
      <c r="I16" s="53"/>
      <c r="J16" s="54"/>
      <c r="K16" s="4"/>
      <c r="L16" s="14" t="s">
        <v>25</v>
      </c>
      <c r="M16" s="15" t="s">
        <v>26</v>
      </c>
      <c r="O16" s="31" t="s">
        <v>92</v>
      </c>
      <c r="P16" s="32">
        <v>15</v>
      </c>
    </row>
    <row r="17" spans="1:16" x14ac:dyDescent="0.25">
      <c r="A17" s="1"/>
      <c r="B17" s="50"/>
      <c r="C17" s="50"/>
      <c r="D17" s="50"/>
      <c r="E17" s="50"/>
      <c r="F17" s="51"/>
      <c r="G17" s="52"/>
      <c r="H17" s="53"/>
      <c r="I17" s="53"/>
      <c r="J17" s="54"/>
      <c r="K17" s="4"/>
      <c r="L17" s="16" t="s">
        <v>27</v>
      </c>
      <c r="M17" s="17" t="s">
        <v>28</v>
      </c>
      <c r="O17" s="31" t="s">
        <v>93</v>
      </c>
      <c r="P17" s="32">
        <v>10</v>
      </c>
    </row>
    <row r="18" spans="1:16" x14ac:dyDescent="0.25">
      <c r="A18" s="1"/>
      <c r="B18" s="57"/>
      <c r="C18" s="57"/>
      <c r="D18" s="57"/>
      <c r="E18" s="57"/>
      <c r="F18" s="51"/>
      <c r="G18" s="52"/>
      <c r="H18" s="53"/>
      <c r="I18" s="53"/>
      <c r="J18" s="54"/>
      <c r="K18" s="4"/>
      <c r="L18" s="18"/>
      <c r="M18" s="18"/>
      <c r="O18" s="31"/>
      <c r="P18" s="32"/>
    </row>
    <row r="19" spans="1:16" x14ac:dyDescent="0.25">
      <c r="A19" s="1"/>
      <c r="B19" s="56"/>
      <c r="C19" s="56"/>
      <c r="D19" s="56"/>
      <c r="E19" s="56"/>
      <c r="F19" s="51"/>
      <c r="G19" s="52"/>
      <c r="H19" s="53"/>
      <c r="I19" s="53"/>
      <c r="J19" s="54"/>
      <c r="K19" s="4"/>
      <c r="L19" s="18"/>
      <c r="M19" s="18"/>
      <c r="O19" s="34" t="s">
        <v>72</v>
      </c>
      <c r="P19" s="32"/>
    </row>
    <row r="20" spans="1:16" x14ac:dyDescent="0.25">
      <c r="A20" s="1"/>
      <c r="B20" s="56"/>
      <c r="C20" s="56"/>
      <c r="D20" s="56"/>
      <c r="E20" s="56"/>
      <c r="F20" s="51"/>
      <c r="G20" s="52"/>
      <c r="H20" s="53"/>
      <c r="I20" s="53"/>
      <c r="J20" s="54"/>
      <c r="K20" s="4"/>
      <c r="L20" s="18"/>
      <c r="M20" s="18"/>
      <c r="O20" s="31" t="s">
        <v>76</v>
      </c>
      <c r="P20" s="32">
        <v>15</v>
      </c>
    </row>
    <row r="21" spans="1:16" x14ac:dyDescent="0.25">
      <c r="A21" s="1"/>
      <c r="B21" s="50"/>
      <c r="C21" s="50"/>
      <c r="D21" s="50"/>
      <c r="E21" s="50"/>
      <c r="F21" s="51"/>
      <c r="G21" s="52"/>
      <c r="H21" s="53"/>
      <c r="I21" s="58"/>
      <c r="J21" s="54"/>
      <c r="K21" s="4"/>
      <c r="L21" s="18"/>
      <c r="M21" s="18"/>
      <c r="O21" s="31" t="s">
        <v>77</v>
      </c>
      <c r="P21" s="32">
        <v>10</v>
      </c>
    </row>
    <row r="22" spans="1:16" x14ac:dyDescent="0.25">
      <c r="A22" s="1"/>
      <c r="B22" s="50"/>
      <c r="C22" s="50"/>
      <c r="D22" s="50"/>
      <c r="E22" s="50"/>
      <c r="F22" s="51"/>
      <c r="G22" s="52"/>
      <c r="H22" s="53"/>
      <c r="I22" s="58"/>
      <c r="J22" s="54"/>
      <c r="K22" s="4"/>
      <c r="L22" s="18"/>
      <c r="M22" s="18"/>
      <c r="O22" s="31" t="s">
        <v>85</v>
      </c>
      <c r="P22" s="32">
        <v>10</v>
      </c>
    </row>
    <row r="23" spans="1:16" x14ac:dyDescent="0.25">
      <c r="A23" s="1"/>
      <c r="B23" s="50"/>
      <c r="C23" s="50"/>
      <c r="D23" s="50"/>
      <c r="E23" s="50"/>
      <c r="F23" s="59"/>
      <c r="G23" s="52"/>
      <c r="H23" s="53"/>
      <c r="I23" s="58"/>
      <c r="J23" s="54"/>
      <c r="K23" s="4"/>
      <c r="L23" s="18"/>
      <c r="M23" s="18"/>
      <c r="O23" s="31" t="s">
        <v>78</v>
      </c>
      <c r="P23" s="32">
        <v>8</v>
      </c>
    </row>
    <row r="24" spans="1:16" x14ac:dyDescent="0.25">
      <c r="A24" s="1"/>
      <c r="B24" s="50"/>
      <c r="C24" s="50"/>
      <c r="D24" s="50"/>
      <c r="E24" s="50"/>
      <c r="F24" s="59"/>
      <c r="G24" s="52"/>
      <c r="H24" s="53"/>
      <c r="I24" s="53"/>
      <c r="J24" s="54"/>
      <c r="K24" s="4"/>
      <c r="L24" s="18"/>
      <c r="M24" s="18"/>
      <c r="O24" s="31"/>
      <c r="P24" s="32"/>
    </row>
    <row r="25" spans="1:16" x14ac:dyDescent="0.25">
      <c r="A25" s="1"/>
      <c r="B25" s="50"/>
      <c r="C25" s="50"/>
      <c r="D25" s="50"/>
      <c r="E25" s="50"/>
      <c r="F25" s="51"/>
      <c r="G25" s="52"/>
      <c r="H25" s="53"/>
      <c r="I25" s="58"/>
      <c r="J25" s="54"/>
      <c r="K25" s="4"/>
      <c r="L25" s="18"/>
      <c r="M25" s="18"/>
      <c r="O25" s="34" t="s">
        <v>73</v>
      </c>
      <c r="P25" s="32"/>
    </row>
    <row r="26" spans="1:16" x14ac:dyDescent="0.25">
      <c r="A26" s="1"/>
      <c r="B26" s="1"/>
      <c r="C26" s="1"/>
      <c r="D26" s="1"/>
      <c r="E26" s="1"/>
      <c r="F26" s="1"/>
      <c r="G26" s="1"/>
      <c r="H26" s="41">
        <f>SUM(H12:I25)</f>
        <v>0</v>
      </c>
      <c r="I26" s="41"/>
      <c r="J26" s="19"/>
      <c r="K26" s="4"/>
      <c r="L26" s="18"/>
      <c r="M26" s="18"/>
      <c r="O26" s="31" t="s">
        <v>79</v>
      </c>
      <c r="P26" s="32">
        <v>15</v>
      </c>
    </row>
    <row r="27" spans="1:16" ht="7.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3"/>
      <c r="K27" s="4"/>
      <c r="L27" s="18"/>
      <c r="M27" s="18"/>
      <c r="O27" s="31"/>
      <c r="P27" s="32"/>
    </row>
    <row r="28" spans="1:16" x14ac:dyDescent="0.25">
      <c r="A28" s="9" t="s">
        <v>29</v>
      </c>
      <c r="B28" s="46" t="s">
        <v>30</v>
      </c>
      <c r="C28" s="46"/>
      <c r="D28" s="46"/>
      <c r="E28" s="46"/>
      <c r="F28" s="5"/>
      <c r="G28" s="3" t="s">
        <v>14</v>
      </c>
      <c r="H28" s="37" t="s">
        <v>15</v>
      </c>
      <c r="I28" s="45"/>
      <c r="J28" s="20" t="s">
        <v>16</v>
      </c>
      <c r="K28" s="4"/>
      <c r="L28" s="11" t="s">
        <v>31</v>
      </c>
      <c r="M28" s="18"/>
      <c r="O28" s="31" t="s">
        <v>80</v>
      </c>
      <c r="P28" s="32">
        <v>10</v>
      </c>
    </row>
    <row r="29" spans="1:16" x14ac:dyDescent="0.25">
      <c r="A29" s="1"/>
      <c r="B29" s="50"/>
      <c r="C29" s="50"/>
      <c r="D29" s="50"/>
      <c r="E29" s="50"/>
      <c r="F29" s="51"/>
      <c r="G29" s="52"/>
      <c r="H29" s="53"/>
      <c r="I29" s="58"/>
      <c r="J29" s="54"/>
      <c r="K29" s="4"/>
      <c r="L29" s="12" t="s">
        <v>32</v>
      </c>
      <c r="M29" s="13" t="s">
        <v>33</v>
      </c>
      <c r="O29" s="31"/>
      <c r="P29" s="32"/>
    </row>
    <row r="30" spans="1:16" x14ac:dyDescent="0.25">
      <c r="A30" s="1"/>
      <c r="B30" s="55"/>
      <c r="C30" s="56"/>
      <c r="D30" s="56"/>
      <c r="E30" s="56"/>
      <c r="F30" s="51"/>
      <c r="G30" s="52"/>
      <c r="H30" s="53"/>
      <c r="I30" s="58"/>
      <c r="J30" s="54"/>
      <c r="K30" s="4"/>
      <c r="L30" s="14" t="s">
        <v>34</v>
      </c>
      <c r="M30" s="15" t="s">
        <v>35</v>
      </c>
      <c r="O30" s="34" t="s">
        <v>74</v>
      </c>
      <c r="P30" s="32"/>
    </row>
    <row r="31" spans="1:16" x14ac:dyDescent="0.25">
      <c r="A31" s="1"/>
      <c r="B31" s="56"/>
      <c r="C31" s="56"/>
      <c r="D31" s="56"/>
      <c r="E31" s="56"/>
      <c r="F31" s="51"/>
      <c r="G31" s="52"/>
      <c r="H31" s="53"/>
      <c r="I31" s="58"/>
      <c r="J31" s="54"/>
      <c r="K31" s="4"/>
      <c r="L31" s="14" t="s">
        <v>36</v>
      </c>
      <c r="M31" s="15" t="s">
        <v>37</v>
      </c>
      <c r="O31" s="31" t="s">
        <v>81</v>
      </c>
      <c r="P31" s="32">
        <v>15</v>
      </c>
    </row>
    <row r="32" spans="1:16" x14ac:dyDescent="0.25">
      <c r="A32" s="1"/>
      <c r="B32" s="56"/>
      <c r="C32" s="56"/>
      <c r="D32" s="56"/>
      <c r="E32" s="56"/>
      <c r="F32" s="51"/>
      <c r="G32" s="54"/>
      <c r="H32" s="53"/>
      <c r="I32" s="58"/>
      <c r="J32" s="54"/>
      <c r="K32" s="4"/>
      <c r="L32" s="14" t="s">
        <v>38</v>
      </c>
      <c r="M32" s="15" t="s">
        <v>39</v>
      </c>
      <c r="O32" s="31" t="s">
        <v>82</v>
      </c>
      <c r="P32" s="32">
        <v>10</v>
      </c>
    </row>
    <row r="33" spans="1:16" x14ac:dyDescent="0.25">
      <c r="A33" s="1"/>
      <c r="B33" s="60"/>
      <c r="C33" s="60"/>
      <c r="D33" s="60"/>
      <c r="E33" s="60"/>
      <c r="F33" s="51"/>
      <c r="G33" s="54"/>
      <c r="H33" s="53"/>
      <c r="I33" s="58"/>
      <c r="J33" s="54"/>
      <c r="K33" s="4"/>
      <c r="L33" s="14" t="s">
        <v>40</v>
      </c>
      <c r="M33" s="15" t="s">
        <v>41</v>
      </c>
      <c r="O33" s="31" t="s">
        <v>83</v>
      </c>
      <c r="P33" s="32">
        <v>8</v>
      </c>
    </row>
    <row r="34" spans="1:16" x14ac:dyDescent="0.25">
      <c r="A34" s="1"/>
      <c r="B34" s="56"/>
      <c r="C34" s="56"/>
      <c r="D34" s="56"/>
      <c r="E34" s="56"/>
      <c r="F34" s="51"/>
      <c r="G34" s="54"/>
      <c r="H34" s="53"/>
      <c r="I34" s="58"/>
      <c r="J34" s="54"/>
      <c r="K34" s="4"/>
      <c r="L34" s="14" t="s">
        <v>42</v>
      </c>
      <c r="M34" s="15" t="s">
        <v>43</v>
      </c>
      <c r="O34" s="31" t="s">
        <v>84</v>
      </c>
      <c r="P34" s="32">
        <v>10</v>
      </c>
    </row>
    <row r="35" spans="1:16" x14ac:dyDescent="0.25">
      <c r="A35" s="1"/>
      <c r="B35" s="56"/>
      <c r="C35" s="56"/>
      <c r="D35" s="56"/>
      <c r="E35" s="56"/>
      <c r="F35" s="51"/>
      <c r="G35" s="54"/>
      <c r="H35" s="53"/>
      <c r="I35" s="58"/>
      <c r="J35" s="54"/>
      <c r="K35" s="4"/>
      <c r="L35" s="14" t="s">
        <v>44</v>
      </c>
      <c r="M35" s="15" t="s">
        <v>45</v>
      </c>
      <c r="O35" s="31" t="s">
        <v>86</v>
      </c>
      <c r="P35" s="32">
        <v>8</v>
      </c>
    </row>
    <row r="36" spans="1:16" x14ac:dyDescent="0.25">
      <c r="A36" s="1"/>
      <c r="B36" s="56"/>
      <c r="C36" s="56"/>
      <c r="D36" s="56"/>
      <c r="E36" s="56"/>
      <c r="F36" s="51"/>
      <c r="G36" s="54"/>
      <c r="H36" s="53"/>
      <c r="I36" s="58"/>
      <c r="J36" s="54"/>
      <c r="K36" s="4"/>
      <c r="L36" s="14" t="s">
        <v>46</v>
      </c>
      <c r="M36" s="15" t="s">
        <v>47</v>
      </c>
      <c r="O36" s="31"/>
      <c r="P36" s="32"/>
    </row>
    <row r="37" spans="1:16" x14ac:dyDescent="0.25">
      <c r="A37" s="1"/>
      <c r="B37" s="56"/>
      <c r="C37" s="56"/>
      <c r="D37" s="56"/>
      <c r="E37" s="56"/>
      <c r="F37" s="51"/>
      <c r="G37" s="54"/>
      <c r="H37" s="53"/>
      <c r="I37" s="58"/>
      <c r="J37" s="54"/>
      <c r="K37" s="4"/>
      <c r="L37" s="14" t="s">
        <v>48</v>
      </c>
      <c r="M37" s="15" t="s">
        <v>49</v>
      </c>
      <c r="O37" s="34" t="s">
        <v>87</v>
      </c>
      <c r="P37" s="32"/>
    </row>
    <row r="38" spans="1:16" ht="15" customHeight="1" x14ac:dyDescent="0.25">
      <c r="A38" s="1"/>
      <c r="B38" s="56"/>
      <c r="C38" s="56"/>
      <c r="D38" s="56"/>
      <c r="E38" s="56"/>
      <c r="F38" s="51"/>
      <c r="G38" s="54"/>
      <c r="H38" s="53"/>
      <c r="I38" s="58"/>
      <c r="J38" s="54"/>
      <c r="K38" s="4"/>
      <c r="L38" s="39" t="s">
        <v>50</v>
      </c>
      <c r="M38" s="40" t="s">
        <v>22</v>
      </c>
      <c r="O38" s="31" t="s">
        <v>88</v>
      </c>
      <c r="P38" s="32">
        <v>15</v>
      </c>
    </row>
    <row r="39" spans="1:16" x14ac:dyDescent="0.25">
      <c r="A39" s="1"/>
      <c r="B39" s="1"/>
      <c r="C39" s="1"/>
      <c r="D39" s="1"/>
      <c r="E39" s="1"/>
      <c r="F39" s="1"/>
      <c r="G39" s="3"/>
      <c r="H39" s="41">
        <f>SUM(H29:I38)</f>
        <v>0</v>
      </c>
      <c r="I39" s="42"/>
      <c r="J39" s="21"/>
      <c r="K39" s="4"/>
      <c r="L39" s="39"/>
      <c r="M39" s="40"/>
      <c r="O39" s="31" t="s">
        <v>89</v>
      </c>
      <c r="P39" s="32">
        <v>8</v>
      </c>
    </row>
    <row r="40" spans="1:16" ht="7.5" customHeight="1" x14ac:dyDescent="0.25">
      <c r="A40" s="1"/>
      <c r="B40" s="1"/>
      <c r="C40" s="1"/>
      <c r="D40" s="1"/>
      <c r="E40" s="1"/>
      <c r="F40" s="1"/>
      <c r="G40" s="1"/>
      <c r="H40" s="37"/>
      <c r="I40" s="37"/>
      <c r="J40" s="3"/>
      <c r="K40" s="4"/>
      <c r="L40" s="14"/>
      <c r="M40" s="15"/>
      <c r="O40" s="31"/>
      <c r="P40" s="32"/>
    </row>
    <row r="41" spans="1:16" x14ac:dyDescent="0.25">
      <c r="A41" s="1"/>
      <c r="B41" s="1"/>
      <c r="C41" s="43" t="s">
        <v>99</v>
      </c>
      <c r="D41" s="43"/>
      <c r="E41" s="43"/>
      <c r="F41" s="43"/>
      <c r="G41" s="43"/>
      <c r="H41" s="43"/>
      <c r="I41" s="43"/>
      <c r="J41" s="22">
        <f>SUM(J12:J38)</f>
        <v>0</v>
      </c>
      <c r="K41" s="4"/>
      <c r="L41" s="14" t="s">
        <v>51</v>
      </c>
      <c r="M41" s="15" t="s">
        <v>52</v>
      </c>
      <c r="O41" s="34" t="s">
        <v>90</v>
      </c>
      <c r="P41" s="32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3"/>
      <c r="K42" s="4"/>
      <c r="L42" s="14" t="s">
        <v>53</v>
      </c>
      <c r="M42" s="15" t="s">
        <v>54</v>
      </c>
      <c r="O42" s="35" t="s">
        <v>91</v>
      </c>
      <c r="P42" s="36">
        <v>10</v>
      </c>
    </row>
    <row r="43" spans="1:16" x14ac:dyDescent="0.25">
      <c r="A43" s="1"/>
      <c r="B43" s="1"/>
      <c r="C43" s="1"/>
      <c r="D43" s="1"/>
      <c r="E43" s="1"/>
      <c r="F43" s="1"/>
      <c r="G43" s="23" t="s">
        <v>55</v>
      </c>
      <c r="H43" s="41">
        <f>SUM(H26,H39)</f>
        <v>0</v>
      </c>
      <c r="I43" s="42"/>
      <c r="J43" s="21"/>
      <c r="K43" s="4"/>
      <c r="L43" s="14" t="s">
        <v>56</v>
      </c>
      <c r="M43" s="15" t="s">
        <v>57</v>
      </c>
    </row>
    <row r="44" spans="1:16" ht="7.5" customHeight="1" x14ac:dyDescent="0.25">
      <c r="A44" s="1"/>
      <c r="B44" s="1"/>
      <c r="C44" s="37"/>
      <c r="D44" s="1"/>
      <c r="E44" s="1"/>
      <c r="F44" s="1"/>
      <c r="G44" s="1"/>
      <c r="H44" s="1"/>
      <c r="I44" s="1"/>
      <c r="J44" s="3"/>
      <c r="K44" s="4"/>
      <c r="L44" s="14"/>
      <c r="M44" s="15"/>
    </row>
    <row r="45" spans="1:16" x14ac:dyDescent="0.25">
      <c r="A45" s="24"/>
      <c r="B45" s="25"/>
      <c r="C45" s="38"/>
      <c r="D45" s="25"/>
      <c r="E45" s="25"/>
      <c r="F45" s="1"/>
      <c r="G45" s="1"/>
      <c r="H45" s="1"/>
      <c r="I45" s="1"/>
      <c r="J45" s="3"/>
      <c r="K45" s="4"/>
      <c r="L45" s="14" t="s">
        <v>58</v>
      </c>
      <c r="M45" s="15" t="s">
        <v>59</v>
      </c>
    </row>
    <row r="46" spans="1:16" x14ac:dyDescent="0.25">
      <c r="A46" s="1" t="s">
        <v>60</v>
      </c>
      <c r="B46" s="1"/>
      <c r="C46" s="1"/>
      <c r="D46" s="1"/>
      <c r="E46" s="1"/>
      <c r="F46" s="1"/>
      <c r="G46" s="1"/>
      <c r="H46" s="1"/>
      <c r="I46" s="1"/>
      <c r="J46" s="3"/>
      <c r="K46" s="4"/>
      <c r="L46" s="14" t="s">
        <v>61</v>
      </c>
      <c r="M46" s="15" t="s">
        <v>62</v>
      </c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3"/>
      <c r="K47" s="4"/>
      <c r="L47" s="14" t="s">
        <v>63</v>
      </c>
      <c r="M47" s="15"/>
    </row>
    <row r="48" spans="1:16" x14ac:dyDescent="0.25">
      <c r="A48" s="25"/>
      <c r="B48" s="25"/>
      <c r="C48" s="38"/>
      <c r="D48" s="38"/>
      <c r="E48" s="38"/>
      <c r="F48" s="1"/>
      <c r="G48" s="1"/>
      <c r="H48" s="1"/>
      <c r="I48" s="1"/>
      <c r="J48" s="3"/>
      <c r="K48" s="4"/>
      <c r="L48" s="14" t="s">
        <v>64</v>
      </c>
      <c r="M48" s="15" t="s">
        <v>65</v>
      </c>
    </row>
    <row r="49" spans="1:13" x14ac:dyDescent="0.25">
      <c r="A49" s="1" t="s">
        <v>66</v>
      </c>
      <c r="B49" s="1"/>
      <c r="C49" s="1"/>
      <c r="D49" s="1"/>
      <c r="E49" s="1"/>
      <c r="F49" s="1"/>
      <c r="G49" s="1"/>
      <c r="H49" s="1"/>
      <c r="I49" s="1"/>
      <c r="J49" s="3"/>
      <c r="K49" s="4"/>
      <c r="L49" s="14" t="s">
        <v>67</v>
      </c>
      <c r="M49" s="15" t="s">
        <v>65</v>
      </c>
    </row>
    <row r="50" spans="1:13" x14ac:dyDescent="0.25">
      <c r="A50" s="26" t="s">
        <v>68</v>
      </c>
      <c r="B50" s="1"/>
      <c r="C50" s="1"/>
      <c r="D50" s="1"/>
      <c r="E50" s="1"/>
      <c r="F50" s="1"/>
      <c r="G50" s="1"/>
      <c r="H50" s="1"/>
      <c r="I50" s="1"/>
      <c r="J50" s="3"/>
      <c r="K50" s="4"/>
      <c r="L50" s="16" t="s">
        <v>69</v>
      </c>
      <c r="M50" s="17" t="s">
        <v>70</v>
      </c>
    </row>
  </sheetData>
  <mergeCells count="66">
    <mergeCell ref="B11:E11"/>
    <mergeCell ref="H11:I11"/>
    <mergeCell ref="B1:E1"/>
    <mergeCell ref="G1:H1"/>
    <mergeCell ref="B3:E3"/>
    <mergeCell ref="B4:E4"/>
    <mergeCell ref="B5:E5"/>
    <mergeCell ref="B12:E12"/>
    <mergeCell ref="H12:I12"/>
    <mergeCell ref="B13:E13"/>
    <mergeCell ref="H13:I13"/>
    <mergeCell ref="B14:E14"/>
    <mergeCell ref="H14:I14"/>
    <mergeCell ref="B15:E15"/>
    <mergeCell ref="H15:I15"/>
    <mergeCell ref="B16:E16"/>
    <mergeCell ref="H16:I16"/>
    <mergeCell ref="B17:E17"/>
    <mergeCell ref="H17:I17"/>
    <mergeCell ref="B18:E18"/>
    <mergeCell ref="H18:I18"/>
    <mergeCell ref="B19:E19"/>
    <mergeCell ref="H19:I19"/>
    <mergeCell ref="B20:E20"/>
    <mergeCell ref="H20:I20"/>
    <mergeCell ref="B29:E29"/>
    <mergeCell ref="H29:I29"/>
    <mergeCell ref="B24:E24"/>
    <mergeCell ref="H24:I24"/>
    <mergeCell ref="B21:E21"/>
    <mergeCell ref="H21:I21"/>
    <mergeCell ref="B22:E22"/>
    <mergeCell ref="H22:I22"/>
    <mergeCell ref="B23:E23"/>
    <mergeCell ref="H23:I23"/>
    <mergeCell ref="B25:E25"/>
    <mergeCell ref="H25:I25"/>
    <mergeCell ref="H26:I26"/>
    <mergeCell ref="B28:E28"/>
    <mergeCell ref="H28:I28"/>
    <mergeCell ref="B30:E30"/>
    <mergeCell ref="H30:I30"/>
    <mergeCell ref="B31:E31"/>
    <mergeCell ref="H31:I31"/>
    <mergeCell ref="B32:E32"/>
    <mergeCell ref="H32:I32"/>
    <mergeCell ref="B33:E33"/>
    <mergeCell ref="H33:I33"/>
    <mergeCell ref="B34:E34"/>
    <mergeCell ref="H34:I34"/>
    <mergeCell ref="B35:E35"/>
    <mergeCell ref="H35:I35"/>
    <mergeCell ref="B36:E36"/>
    <mergeCell ref="H36:I36"/>
    <mergeCell ref="B37:E37"/>
    <mergeCell ref="H37:I37"/>
    <mergeCell ref="B38:E38"/>
    <mergeCell ref="H38:I38"/>
    <mergeCell ref="C44:C45"/>
    <mergeCell ref="C48:E48"/>
    <mergeCell ref="L38:L39"/>
    <mergeCell ref="M38:M39"/>
    <mergeCell ref="H39:I39"/>
    <mergeCell ref="H40:I40"/>
    <mergeCell ref="C41:I41"/>
    <mergeCell ref="H43:I4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CPD-lomake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Rintala Anna</dc:creator>
  <cp:lastModifiedBy>Boman Eeva</cp:lastModifiedBy>
  <dcterms:created xsi:type="dcterms:W3CDTF">2025-11-04T08:59:16Z</dcterms:created>
  <dcterms:modified xsi:type="dcterms:W3CDTF">2025-11-28T10:47:19Z</dcterms:modified>
</cp:coreProperties>
</file>